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/>
  <mc:AlternateContent xmlns:mc="http://schemas.openxmlformats.org/markup-compatibility/2006">
    <mc:Choice Requires="x15">
      <x15ac:absPath xmlns:x15ac="http://schemas.microsoft.com/office/spreadsheetml/2010/11/ac" url="https://d.docs.live.net/92e7639e2886e4d7/Documents/BST Wholesale Order Forms/"/>
    </mc:Choice>
  </mc:AlternateContent>
  <xr:revisionPtr revIDLastSave="12" documentId="14_{EA46854E-D117-4611-A046-B08BB0088EF8}" xr6:coauthVersionLast="47" xr6:coauthVersionMax="47" xr10:uidLastSave="{BAAD4A6F-9FD6-4277-B61C-9D462C6B9CDB}"/>
  <bookViews>
    <workbookView xWindow="-108" yWindow="-108" windowWidth="23256" windowHeight="12456" xr2:uid="{00000000-000D-0000-FFFF-FFFF00000000}"/>
  </bookViews>
  <sheets>
    <sheet name="Wholesale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9" i="1" l="1"/>
  <c r="G34" i="1"/>
  <c r="G79" i="1"/>
  <c r="G74" i="1"/>
  <c r="G69" i="1"/>
  <c r="G64" i="1"/>
  <c r="G59" i="1"/>
  <c r="G54" i="1"/>
  <c r="G49" i="1"/>
  <c r="G44" i="1"/>
  <c r="G39" i="1"/>
  <c r="G29" i="1"/>
  <c r="G24" i="1"/>
  <c r="G19" i="1"/>
  <c r="G14" i="1"/>
  <c r="G81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</futureMetadata>
  <valueMetadata count="1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</valueMetadata>
</metadata>
</file>

<file path=xl/sharedStrings.xml><?xml version="1.0" encoding="utf-8"?>
<sst xmlns="http://schemas.openxmlformats.org/spreadsheetml/2006/main" count="136" uniqueCount="45">
  <si>
    <t>Rugged Outdoorswoman LLC</t>
  </si>
  <si>
    <t>Wholesale Order Form</t>
  </si>
  <si>
    <t>Blood Sweat Tears</t>
  </si>
  <si>
    <t>Quantity:</t>
  </si>
  <si>
    <t>Retail:</t>
  </si>
  <si>
    <t>Wholesale:</t>
  </si>
  <si>
    <t>STICKER</t>
  </si>
  <si>
    <t>3" x 2"</t>
  </si>
  <si>
    <t>Kula Cloth</t>
  </si>
  <si>
    <t>S</t>
  </si>
  <si>
    <t>[Color] Tank</t>
  </si>
  <si>
    <t>M</t>
  </si>
  <si>
    <t>L</t>
  </si>
  <si>
    <t>XL</t>
  </si>
  <si>
    <t>2XL</t>
  </si>
  <si>
    <t>[Color] T-Shirt</t>
  </si>
  <si>
    <t>3XL</t>
  </si>
  <si>
    <t>4XL</t>
  </si>
  <si>
    <t>Alone in Wonderland</t>
  </si>
  <si>
    <t>Girls Make Great Leaders</t>
  </si>
  <si>
    <t>Red T-Shirt (Adult)</t>
  </si>
  <si>
    <t>Purple Tank (Adult)</t>
  </si>
  <si>
    <t>Women Belong</t>
  </si>
  <si>
    <t>3" x 3"</t>
  </si>
  <si>
    <t>Blue T-Shirt (Adult)</t>
  </si>
  <si>
    <t>Off-White Tank (Adult)</t>
  </si>
  <si>
    <t>Journey/Destination</t>
  </si>
  <si>
    <t>Orange T-Shirt (Adult)</t>
  </si>
  <si>
    <t>Olive Tank (Adult)</t>
  </si>
  <si>
    <t>Company:</t>
  </si>
  <si>
    <t>Order Total</t>
  </si>
  <si>
    <t>Contact Name:</t>
  </si>
  <si>
    <t>Email:</t>
  </si>
  <si>
    <t xml:space="preserve">Submit your order form to </t>
  </si>
  <si>
    <t>Phone:</t>
  </si>
  <si>
    <t>ruggedoutdoorswoman@gmail.com</t>
  </si>
  <si>
    <t>Referred By:</t>
  </si>
  <si>
    <t>You will receive an email invoice via</t>
  </si>
  <si>
    <t>PayPal. Your business does not need</t>
  </si>
  <si>
    <t>Shipping Address</t>
  </si>
  <si>
    <t xml:space="preserve">a PayPal account to complete </t>
  </si>
  <si>
    <t>payment.</t>
  </si>
  <si>
    <t>Wholesale 10+ copies:</t>
  </si>
  <si>
    <t>Wholesale &lt;10 copies:</t>
  </si>
  <si>
    <t>Book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</si>
</sst>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6" formatCode="&quot;$&quot;#,##0_);[Red]\(&quot;$&quot;#,##0\)"/>
    <numFmt numFmtId="8" formatCode="&quot;$&quot;#,##0.00_);[Red]\(&quot;$&quot;#,##0.00\)"/>
    <numFmt numFmtId="164" formatCode="&quot;$&quot;#,##0.00"/>
  </numFmts>
  <fonts count="8">
    <font>
      <sz val="10"/>
      <color rgb="FF000000"/>
      <name val="Arial"/>
      <scheme val="minor"/>
    </font>
    <font>
      <sz val="10"/>
      <color theme="1"/>
      <name val="Arial"/>
      <family val="2"/>
      <scheme val="minor"/>
    </font>
    <font>
      <sz val="15"/>
      <color theme="1"/>
      <name val="Arial"/>
      <family val="2"/>
      <scheme val="minor"/>
    </font>
    <font>
      <sz val="10"/>
      <color theme="1"/>
      <name val="Arial"/>
      <family val="2"/>
      <scheme val="minor"/>
    </font>
    <font>
      <i/>
      <sz val="10"/>
      <color theme="1"/>
      <name val="Arial"/>
      <family val="2"/>
      <scheme val="minor"/>
    </font>
    <font>
      <sz val="10"/>
      <name val="Arial"/>
      <family val="2"/>
    </font>
    <font>
      <i/>
      <sz val="10"/>
      <color theme="1"/>
      <name val="Arial"/>
      <family val="2"/>
      <scheme val="minor"/>
    </font>
    <font>
      <sz val="9"/>
      <color rgb="FF1F1F1F"/>
      <name val="&quot;Google Sans&quot;"/>
    </font>
  </fonts>
  <fills count="5">
    <fill>
      <patternFill patternType="none"/>
    </fill>
    <fill>
      <patternFill patternType="gray125"/>
    </fill>
    <fill>
      <patternFill patternType="solid">
        <fgColor rgb="FF999999"/>
        <bgColor rgb="FF999999"/>
      </patternFill>
    </fill>
    <fill>
      <patternFill patternType="solid">
        <fgColor rgb="FFB7B7B7"/>
        <bgColor rgb="FFB7B7B7"/>
      </patternFill>
    </fill>
    <fill>
      <patternFill patternType="solid">
        <fgColor rgb="FFFFFFFF"/>
        <bgColor rgb="FFFFFFFF"/>
      </patternFill>
    </fill>
  </fills>
  <borders count="13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54">
    <xf numFmtId="0" fontId="0" fillId="0" borderId="0" xfId="0"/>
    <xf numFmtId="0" fontId="1" fillId="0" borderId="0" xfId="0" applyFont="1" applyAlignment="1">
      <alignment horizontal="center"/>
    </xf>
    <xf numFmtId="0" fontId="2" fillId="0" borderId="0" xfId="0" applyFont="1"/>
    <xf numFmtId="0" fontId="2" fillId="0" borderId="0" xfId="0" applyFont="1" applyAlignment="1">
      <alignment vertical="top"/>
    </xf>
    <xf numFmtId="0" fontId="4" fillId="0" borderId="2" xfId="0" applyFont="1" applyBorder="1"/>
    <xf numFmtId="0" fontId="1" fillId="0" borderId="3" xfId="0" applyFont="1" applyBorder="1"/>
    <xf numFmtId="0" fontId="3" fillId="0" borderId="2" xfId="0" applyFont="1" applyBorder="1"/>
    <xf numFmtId="0" fontId="1" fillId="0" borderId="4" xfId="0" applyFont="1" applyBorder="1"/>
    <xf numFmtId="0" fontId="3" fillId="0" borderId="3" xfId="0" applyFont="1" applyBorder="1"/>
    <xf numFmtId="0" fontId="3" fillId="0" borderId="0" xfId="0" applyFont="1"/>
    <xf numFmtId="0" fontId="1" fillId="0" borderId="0" xfId="0" applyFont="1"/>
    <xf numFmtId="0" fontId="1" fillId="0" borderId="6" xfId="0" applyFont="1" applyBorder="1"/>
    <xf numFmtId="0" fontId="3" fillId="0" borderId="6" xfId="0" applyFont="1" applyBorder="1"/>
    <xf numFmtId="0" fontId="3" fillId="0" borderId="0" xfId="0" applyFont="1" applyAlignment="1">
      <alignment horizontal="right"/>
    </xf>
    <xf numFmtId="164" fontId="1" fillId="0" borderId="6" xfId="0" applyNumberFormat="1" applyFont="1" applyBorder="1"/>
    <xf numFmtId="0" fontId="3" fillId="0" borderId="8" xfId="0" applyFont="1" applyBorder="1"/>
    <xf numFmtId="164" fontId="3" fillId="0" borderId="9" xfId="0" applyNumberFormat="1" applyFont="1" applyBorder="1"/>
    <xf numFmtId="0" fontId="1" fillId="0" borderId="2" xfId="0" applyFont="1" applyBorder="1"/>
    <xf numFmtId="0" fontId="1" fillId="0" borderId="8" xfId="0" applyFont="1" applyBorder="1"/>
    <xf numFmtId="164" fontId="1" fillId="0" borderId="9" xfId="0" applyNumberFormat="1" applyFont="1" applyBorder="1"/>
    <xf numFmtId="0" fontId="1" fillId="0" borderId="10" xfId="0" applyFont="1" applyBorder="1"/>
    <xf numFmtId="0" fontId="1" fillId="0" borderId="1" xfId="0" applyFont="1" applyBorder="1" applyAlignment="1">
      <alignment horizontal="center"/>
    </xf>
    <xf numFmtId="0" fontId="6" fillId="0" borderId="2" xfId="0" applyFont="1" applyBorder="1"/>
    <xf numFmtId="0" fontId="1" fillId="0" borderId="1" xfId="0" applyFont="1" applyBorder="1"/>
    <xf numFmtId="0" fontId="1" fillId="0" borderId="5" xfId="0" applyFont="1" applyBorder="1"/>
    <xf numFmtId="0" fontId="3" fillId="0" borderId="8" xfId="0" applyFont="1" applyBorder="1" applyAlignment="1">
      <alignment horizontal="right"/>
    </xf>
    <xf numFmtId="0" fontId="1" fillId="0" borderId="7" xfId="0" applyFont="1" applyBorder="1"/>
    <xf numFmtId="0" fontId="1" fillId="0" borderId="5" xfId="0" applyFont="1" applyBorder="1" applyAlignment="1">
      <alignment horizontal="center"/>
    </xf>
    <xf numFmtId="0" fontId="7" fillId="4" borderId="0" xfId="0" applyFont="1" applyFill="1"/>
    <xf numFmtId="0" fontId="1" fillId="0" borderId="7" xfId="0" applyFont="1" applyBorder="1" applyAlignment="1">
      <alignment horizontal="center"/>
    </xf>
    <xf numFmtId="0" fontId="1" fillId="0" borderId="11" xfId="0" applyFont="1" applyBorder="1"/>
    <xf numFmtId="0" fontId="1" fillId="0" borderId="0" xfId="0" applyFont="1" applyAlignment="1">
      <alignment horizontal="right"/>
    </xf>
    <xf numFmtId="6" fontId="0" fillId="0" borderId="0" xfId="0" applyNumberFormat="1"/>
    <xf numFmtId="164" fontId="1" fillId="0" borderId="12" xfId="0" applyNumberFormat="1" applyFont="1" applyBorder="1"/>
    <xf numFmtId="8" fontId="1" fillId="0" borderId="6" xfId="0" applyNumberFormat="1" applyFont="1" applyBorder="1"/>
    <xf numFmtId="0" fontId="1" fillId="0" borderId="4" xfId="0" applyFont="1" applyBorder="1"/>
    <xf numFmtId="0" fontId="5" fillId="0" borderId="10" xfId="0" applyFont="1" applyBorder="1"/>
    <xf numFmtId="0" fontId="1" fillId="0" borderId="8" xfId="0" applyFont="1" applyBorder="1"/>
    <xf numFmtId="0" fontId="5" fillId="0" borderId="9" xfId="0" applyFont="1" applyBorder="1"/>
    <xf numFmtId="0" fontId="1" fillId="0" borderId="7" xfId="0" applyFont="1" applyBorder="1"/>
    <xf numFmtId="0" fontId="5" fillId="0" borderId="8" xfId="0" applyFont="1" applyBorder="1"/>
    <xf numFmtId="0" fontId="1" fillId="0" borderId="5" xfId="0" applyFont="1" applyBorder="1"/>
    <xf numFmtId="0" fontId="0" fillId="0" borderId="0" xfId="0"/>
    <xf numFmtId="0" fontId="5" fillId="0" borderId="6" xfId="0" applyFont="1" applyBorder="1"/>
    <xf numFmtId="0" fontId="1" fillId="0" borderId="4" xfId="0" applyFont="1" applyBorder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5" fillId="0" borderId="5" xfId="0" applyFont="1" applyBorder="1"/>
    <xf numFmtId="0" fontId="5" fillId="0" borderId="7" xfId="0" applyFont="1" applyBorder="1"/>
    <xf numFmtId="0" fontId="1" fillId="2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1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alcChain" Target="calcChain.xml"/><Relationship Id="rId5" Type="http://schemas.openxmlformats.org/officeDocument/2006/relationships/sheetMetadata" Target="metadata.xml"/><Relationship Id="rId10" Type="http://schemas.microsoft.com/office/2017/10/relationships/person" Target="persons/perso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</richValueRel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2:G89"/>
  <sheetViews>
    <sheetView showGridLines="0" tabSelected="1" topLeftCell="A24" zoomScale="96" workbookViewId="0">
      <selection activeCell="I50" sqref="I50"/>
    </sheetView>
  </sheetViews>
  <sheetFormatPr defaultColWidth="12.6640625" defaultRowHeight="15.75" customHeight="1"/>
  <cols>
    <col min="1" max="1" width="15.6640625" customWidth="1"/>
    <col min="2" max="2" width="20.77734375" customWidth="1"/>
    <col min="3" max="3" width="8.77734375" customWidth="1"/>
    <col min="4" max="4" width="7.6640625" customWidth="1"/>
    <col min="5" max="5" width="6.33203125" customWidth="1"/>
    <col min="6" max="6" width="7.6640625" customWidth="1"/>
    <col min="7" max="7" width="9.77734375" customWidth="1"/>
  </cols>
  <sheetData>
    <row r="2" spans="1:7" ht="13.2">
      <c r="A2" s="1"/>
    </row>
    <row r="3" spans="1:7" ht="29.25" customHeight="1">
      <c r="A3" s="53" t="e" vm="1">
        <v>#VALUE!</v>
      </c>
      <c r="B3" s="2" t="s">
        <v>0</v>
      </c>
    </row>
    <row r="4" spans="1:7" ht="46.5" customHeight="1">
      <c r="A4" s="42"/>
      <c r="B4" s="3" t="s">
        <v>1</v>
      </c>
    </row>
    <row r="5" spans="1:7" ht="15.75" customHeight="1">
      <c r="A5" s="51" t="e" vm="2">
        <v>#VALUE!</v>
      </c>
      <c r="B5" s="4" t="s">
        <v>2</v>
      </c>
      <c r="C5" s="5"/>
      <c r="D5" s="6" t="s">
        <v>3</v>
      </c>
      <c r="E5" s="7"/>
      <c r="F5" s="6"/>
      <c r="G5" s="8"/>
    </row>
    <row r="6" spans="1:7" ht="15.75" customHeight="1">
      <c r="A6" s="47"/>
      <c r="B6" s="10" t="s">
        <v>44</v>
      </c>
      <c r="C6" s="11"/>
      <c r="D6" s="9"/>
      <c r="E6" s="9"/>
      <c r="F6" s="9"/>
      <c r="G6" s="12"/>
    </row>
    <row r="7" spans="1:7" ht="15.75" customHeight="1">
      <c r="A7" s="47"/>
      <c r="B7" s="31" t="s">
        <v>4</v>
      </c>
      <c r="C7" s="34">
        <v>24.95</v>
      </c>
      <c r="D7" s="9"/>
      <c r="E7" s="9"/>
      <c r="F7" s="9"/>
      <c r="G7" s="12"/>
    </row>
    <row r="8" spans="1:7" ht="15.75" customHeight="1">
      <c r="A8" s="47"/>
      <c r="B8" s="31" t="s">
        <v>42</v>
      </c>
      <c r="C8" s="14">
        <v>14</v>
      </c>
      <c r="D8" s="9"/>
      <c r="E8" s="9"/>
      <c r="F8" s="9"/>
      <c r="G8" s="12"/>
    </row>
    <row r="9" spans="1:7" ht="15.75" customHeight="1">
      <c r="A9" s="48"/>
      <c r="B9" s="31" t="s">
        <v>43</v>
      </c>
      <c r="C9" s="14">
        <v>17</v>
      </c>
      <c r="D9" s="15"/>
      <c r="E9" s="15"/>
      <c r="F9" s="15"/>
      <c r="G9" s="16">
        <f>IF(E5&lt;10,(E5*C9),(E5*C8))</f>
        <v>0</v>
      </c>
    </row>
    <row r="10" spans="1:7" ht="15.75" customHeight="1">
      <c r="A10" s="51" t="e" vm="3">
        <v>#VALUE!</v>
      </c>
      <c r="B10" s="6" t="s">
        <v>2</v>
      </c>
      <c r="C10" s="5"/>
      <c r="D10" s="6" t="s">
        <v>3</v>
      </c>
      <c r="E10" s="7"/>
      <c r="F10" s="6"/>
      <c r="G10" s="8"/>
    </row>
    <row r="11" spans="1:7" ht="15.75" customHeight="1">
      <c r="A11" s="47"/>
      <c r="B11" s="10" t="s">
        <v>6</v>
      </c>
      <c r="C11" s="11"/>
      <c r="D11" s="9"/>
      <c r="E11" s="9"/>
      <c r="F11" s="9"/>
      <c r="G11" s="12"/>
    </row>
    <row r="12" spans="1:7" ht="15.75" customHeight="1">
      <c r="A12" s="47"/>
      <c r="B12" s="9" t="s">
        <v>7</v>
      </c>
      <c r="C12" s="11"/>
      <c r="D12" s="9"/>
      <c r="E12" s="9"/>
      <c r="F12" s="9"/>
      <c r="G12" s="12"/>
    </row>
    <row r="13" spans="1:7" ht="15.75" customHeight="1">
      <c r="A13" s="47"/>
      <c r="B13" s="13" t="s">
        <v>4</v>
      </c>
      <c r="C13" s="14">
        <v>4.95</v>
      </c>
      <c r="D13" s="9"/>
      <c r="E13" s="9"/>
      <c r="F13" s="9"/>
      <c r="G13" s="12"/>
    </row>
    <row r="14" spans="1:7" ht="15.75" customHeight="1">
      <c r="A14" s="48"/>
      <c r="B14" s="13" t="s">
        <v>5</v>
      </c>
      <c r="C14" s="14">
        <v>2.99</v>
      </c>
      <c r="D14" s="15"/>
      <c r="E14" s="15"/>
      <c r="F14" s="15"/>
      <c r="G14" s="16">
        <f>(E10*C14)</f>
        <v>0</v>
      </c>
    </row>
    <row r="15" spans="1:7" ht="15.75" customHeight="1">
      <c r="A15" s="51" t="e" vm="4">
        <v>#VALUE!</v>
      </c>
      <c r="B15" s="6" t="s">
        <v>2</v>
      </c>
      <c r="C15" s="5"/>
      <c r="D15" s="6" t="s">
        <v>3</v>
      </c>
      <c r="E15" s="7"/>
      <c r="F15" s="6"/>
      <c r="G15" s="8"/>
    </row>
    <row r="16" spans="1:7" ht="15.75" customHeight="1">
      <c r="A16" s="47"/>
      <c r="B16" s="10" t="s">
        <v>8</v>
      </c>
      <c r="C16" s="11"/>
      <c r="D16" s="9"/>
      <c r="E16" s="9"/>
      <c r="F16" s="9"/>
      <c r="G16" s="12"/>
    </row>
    <row r="17" spans="1:7" ht="15.75" customHeight="1">
      <c r="A17" s="47"/>
      <c r="B17" s="9"/>
      <c r="C17" s="11"/>
      <c r="D17" s="9"/>
      <c r="E17" s="9"/>
      <c r="F17" s="9"/>
      <c r="G17" s="12"/>
    </row>
    <row r="18" spans="1:7" ht="15.75" customHeight="1">
      <c r="A18" s="47"/>
      <c r="B18" s="13" t="s">
        <v>4</v>
      </c>
      <c r="C18" s="14">
        <v>22.95</v>
      </c>
      <c r="D18" s="9"/>
      <c r="E18" s="9"/>
      <c r="F18" s="9"/>
      <c r="G18" s="12"/>
    </row>
    <row r="19" spans="1:7" ht="15.75" customHeight="1">
      <c r="A19" s="48"/>
      <c r="B19" s="13" t="s">
        <v>5</v>
      </c>
      <c r="C19" s="14">
        <v>16.989999999999998</v>
      </c>
      <c r="D19" s="15"/>
      <c r="E19" s="15"/>
      <c r="F19" s="15"/>
      <c r="G19" s="16">
        <f>(E15*C19)</f>
        <v>0</v>
      </c>
    </row>
    <row r="20" spans="1:7" ht="15.75" customHeight="1">
      <c r="A20" s="51" t="e" vm="5">
        <v>#VALUE!</v>
      </c>
      <c r="B20" s="6" t="s">
        <v>2</v>
      </c>
      <c r="C20" s="5"/>
      <c r="D20" s="6" t="s">
        <v>9</v>
      </c>
      <c r="E20" s="7"/>
      <c r="F20" s="17"/>
      <c r="G20" s="5"/>
    </row>
    <row r="21" spans="1:7" ht="15.75" customHeight="1">
      <c r="A21" s="47"/>
      <c r="B21" s="10" t="s">
        <v>10</v>
      </c>
      <c r="C21" s="11"/>
      <c r="D21" s="9" t="s">
        <v>11</v>
      </c>
      <c r="E21" s="7"/>
      <c r="G21" s="11"/>
    </row>
    <row r="22" spans="1:7" ht="15.75" customHeight="1">
      <c r="A22" s="47"/>
      <c r="B22" s="9"/>
      <c r="C22" s="11"/>
      <c r="D22" s="9" t="s">
        <v>12</v>
      </c>
      <c r="E22" s="7"/>
      <c r="G22" s="11"/>
    </row>
    <row r="23" spans="1:7" ht="15.75" customHeight="1">
      <c r="A23" s="47"/>
      <c r="B23" s="13" t="s">
        <v>4</v>
      </c>
      <c r="C23" s="14">
        <v>34.950000000000003</v>
      </c>
      <c r="D23" s="9" t="s">
        <v>13</v>
      </c>
      <c r="E23" s="7"/>
      <c r="G23" s="11"/>
    </row>
    <row r="24" spans="1:7" ht="15.75" customHeight="1">
      <c r="A24" s="48"/>
      <c r="B24" s="13" t="s">
        <v>5</v>
      </c>
      <c r="C24" s="14">
        <v>22.79</v>
      </c>
      <c r="D24" s="18" t="s">
        <v>14</v>
      </c>
      <c r="E24" s="7"/>
      <c r="F24" s="18"/>
      <c r="G24" s="19">
        <f>SUM(E20:E24)*C24</f>
        <v>0</v>
      </c>
    </row>
    <row r="25" spans="1:7" ht="15.75" customHeight="1">
      <c r="A25" s="51" t="e" vm="6">
        <v>#VALUE!</v>
      </c>
      <c r="B25" s="6" t="s">
        <v>2</v>
      </c>
      <c r="C25" s="5"/>
      <c r="D25" s="6" t="s">
        <v>9</v>
      </c>
      <c r="E25" s="7"/>
      <c r="F25" s="17" t="s">
        <v>14</v>
      </c>
      <c r="G25" s="20"/>
    </row>
    <row r="26" spans="1:7" ht="15.75" customHeight="1">
      <c r="A26" s="47"/>
      <c r="B26" s="10" t="s">
        <v>15</v>
      </c>
      <c r="C26" s="11"/>
      <c r="D26" s="9" t="s">
        <v>11</v>
      </c>
      <c r="E26" s="7"/>
      <c r="F26" s="10" t="s">
        <v>16</v>
      </c>
      <c r="G26" s="20"/>
    </row>
    <row r="27" spans="1:7" ht="15.75" customHeight="1">
      <c r="A27" s="47"/>
      <c r="B27" s="9"/>
      <c r="C27" s="11"/>
      <c r="D27" s="9" t="s">
        <v>12</v>
      </c>
      <c r="E27" s="7"/>
      <c r="F27" s="10" t="s">
        <v>17</v>
      </c>
      <c r="G27" s="20"/>
    </row>
    <row r="28" spans="1:7" ht="15.75" customHeight="1">
      <c r="A28" s="47"/>
      <c r="B28" s="13" t="s">
        <v>4</v>
      </c>
      <c r="C28" s="14">
        <v>29.99</v>
      </c>
      <c r="D28" s="9" t="s">
        <v>13</v>
      </c>
      <c r="E28" s="7"/>
      <c r="G28" s="5"/>
    </row>
    <row r="29" spans="1:7" ht="15.75" customHeight="1">
      <c r="A29" s="48"/>
      <c r="B29" s="13" t="s">
        <v>5</v>
      </c>
      <c r="C29" s="14">
        <v>19.489999999999998</v>
      </c>
      <c r="D29" s="18"/>
      <c r="E29" s="18"/>
      <c r="F29" s="18"/>
      <c r="G29" s="19">
        <f>SUM(E25,E26,E27,E28,G25,G26,G27)*C29</f>
        <v>0</v>
      </c>
    </row>
    <row r="30" spans="1:7" ht="13.2">
      <c r="A30" s="46" t="e" vm="7">
        <v>#VALUE!</v>
      </c>
      <c r="B30" s="22" t="s">
        <v>18</v>
      </c>
      <c r="C30" s="5"/>
      <c r="D30" s="23" t="s">
        <v>3</v>
      </c>
      <c r="E30" s="7"/>
      <c r="F30" s="17"/>
      <c r="G30" s="5"/>
    </row>
    <row r="31" spans="1:7" ht="13.2">
      <c r="A31" s="47"/>
      <c r="B31" s="10" t="s">
        <v>44</v>
      </c>
      <c r="C31" s="11"/>
      <c r="D31" s="24"/>
      <c r="G31" s="11"/>
    </row>
    <row r="32" spans="1:7" ht="13.2">
      <c r="A32" s="47"/>
      <c r="B32" s="13" t="s">
        <v>4</v>
      </c>
      <c r="C32" s="14">
        <v>18.989999999999998</v>
      </c>
      <c r="D32" s="24"/>
      <c r="G32" s="11"/>
    </row>
    <row r="33" spans="1:7" ht="13.2">
      <c r="A33" s="47"/>
      <c r="B33" s="31" t="s">
        <v>42</v>
      </c>
      <c r="C33" s="33">
        <v>11</v>
      </c>
      <c r="D33" s="10"/>
      <c r="G33" s="11"/>
    </row>
    <row r="34" spans="1:7" ht="13.2">
      <c r="A34" s="48"/>
      <c r="B34" s="31" t="s">
        <v>43</v>
      </c>
      <c r="C34" s="32">
        <v>13</v>
      </c>
      <c r="D34" s="26"/>
      <c r="E34" s="18"/>
      <c r="F34" s="18"/>
      <c r="G34" s="16">
        <f>IF(E30&lt;10,(E30*C34),(E30*C33))</f>
        <v>0</v>
      </c>
    </row>
    <row r="35" spans="1:7" ht="15.75" customHeight="1">
      <c r="A35" s="52" t="e" vm="8">
        <v>#VALUE!</v>
      </c>
      <c r="B35" s="6" t="s">
        <v>19</v>
      </c>
      <c r="C35" s="5"/>
      <c r="D35" s="6" t="s">
        <v>3</v>
      </c>
      <c r="E35" s="7"/>
      <c r="F35" s="6"/>
      <c r="G35" s="8"/>
    </row>
    <row r="36" spans="1:7" ht="15.6" customHeight="1">
      <c r="A36" s="47"/>
      <c r="B36" s="10" t="s">
        <v>6</v>
      </c>
      <c r="C36" s="11"/>
      <c r="D36" s="9"/>
      <c r="E36" s="9"/>
      <c r="F36" s="9"/>
      <c r="G36" s="12"/>
    </row>
    <row r="37" spans="1:7" ht="15.75" customHeight="1">
      <c r="A37" s="47"/>
      <c r="B37" s="9" t="s">
        <v>7</v>
      </c>
      <c r="C37" s="11"/>
      <c r="D37" s="9"/>
      <c r="E37" s="9"/>
      <c r="F37" s="9"/>
      <c r="G37" s="12"/>
    </row>
    <row r="38" spans="1:7" ht="15.75" customHeight="1">
      <c r="A38" s="47"/>
      <c r="B38" s="13" t="s">
        <v>4</v>
      </c>
      <c r="C38" s="14">
        <v>4.95</v>
      </c>
      <c r="D38" s="9"/>
      <c r="E38" s="9"/>
      <c r="F38" s="9"/>
      <c r="G38" s="12"/>
    </row>
    <row r="39" spans="1:7" ht="15.75" customHeight="1">
      <c r="A39" s="48"/>
      <c r="B39" s="13" t="s">
        <v>5</v>
      </c>
      <c r="C39" s="14">
        <v>2.99</v>
      </c>
      <c r="D39" s="15"/>
      <c r="E39" s="15"/>
      <c r="F39" s="15"/>
      <c r="G39" s="16">
        <f>(E35*C39)</f>
        <v>0</v>
      </c>
    </row>
    <row r="40" spans="1:7" ht="15.75" customHeight="1">
      <c r="A40" s="46" t="e" vm="9">
        <v>#VALUE!</v>
      </c>
      <c r="B40" s="6" t="s">
        <v>19</v>
      </c>
      <c r="C40" s="5"/>
      <c r="D40" s="6" t="s">
        <v>9</v>
      </c>
      <c r="E40" s="7"/>
      <c r="F40" s="17" t="s">
        <v>14</v>
      </c>
      <c r="G40" s="20"/>
    </row>
    <row r="41" spans="1:7" ht="15.75" customHeight="1">
      <c r="A41" s="47"/>
      <c r="B41" s="10" t="s">
        <v>20</v>
      </c>
      <c r="C41" s="11"/>
      <c r="D41" s="9" t="s">
        <v>11</v>
      </c>
      <c r="E41" s="7"/>
      <c r="F41" s="10" t="s">
        <v>16</v>
      </c>
      <c r="G41" s="20"/>
    </row>
    <row r="42" spans="1:7" ht="15.75" customHeight="1">
      <c r="A42" s="47"/>
      <c r="B42" s="9"/>
      <c r="C42" s="11"/>
      <c r="D42" s="9" t="s">
        <v>12</v>
      </c>
      <c r="E42" s="7"/>
      <c r="F42" s="10" t="s">
        <v>17</v>
      </c>
      <c r="G42" s="20"/>
    </row>
    <row r="43" spans="1:7" ht="15.75" customHeight="1">
      <c r="A43" s="47"/>
      <c r="B43" s="13" t="s">
        <v>4</v>
      </c>
      <c r="C43" s="14">
        <v>29.99</v>
      </c>
      <c r="D43" s="9" t="s">
        <v>13</v>
      </c>
      <c r="E43" s="7"/>
      <c r="G43" s="5"/>
    </row>
    <row r="44" spans="1:7" ht="15.75" customHeight="1">
      <c r="A44" s="48"/>
      <c r="B44" s="13" t="s">
        <v>5</v>
      </c>
      <c r="C44" s="14">
        <v>19.489999999999998</v>
      </c>
      <c r="D44" s="18"/>
      <c r="E44" s="18"/>
      <c r="F44" s="18"/>
      <c r="G44" s="19">
        <f>SUM(E40,E41,E42,E43,G40,G41,G42)*C44</f>
        <v>0</v>
      </c>
    </row>
    <row r="45" spans="1:7" ht="15.75" customHeight="1">
      <c r="A45" s="46" t="e" vm="10">
        <v>#VALUE!</v>
      </c>
      <c r="B45" s="6" t="s">
        <v>19</v>
      </c>
      <c r="C45" s="5"/>
      <c r="D45" s="6" t="s">
        <v>9</v>
      </c>
      <c r="E45" s="7"/>
      <c r="F45" s="17"/>
      <c r="G45" s="5"/>
    </row>
    <row r="46" spans="1:7" ht="15.75" customHeight="1">
      <c r="A46" s="47"/>
      <c r="B46" s="10" t="s">
        <v>21</v>
      </c>
      <c r="C46" s="11"/>
      <c r="D46" s="9" t="s">
        <v>11</v>
      </c>
      <c r="E46" s="7"/>
      <c r="G46" s="11"/>
    </row>
    <row r="47" spans="1:7" ht="15.75" customHeight="1">
      <c r="A47" s="47"/>
      <c r="B47" s="9"/>
      <c r="C47" s="11"/>
      <c r="D47" s="9" t="s">
        <v>12</v>
      </c>
      <c r="E47" s="7"/>
      <c r="G47" s="11"/>
    </row>
    <row r="48" spans="1:7" ht="15.75" customHeight="1">
      <c r="A48" s="47"/>
      <c r="B48" s="13" t="s">
        <v>4</v>
      </c>
      <c r="C48" s="14">
        <v>34.950000000000003</v>
      </c>
      <c r="D48" s="9" t="s">
        <v>13</v>
      </c>
      <c r="E48" s="7"/>
      <c r="G48" s="11"/>
    </row>
    <row r="49" spans="1:7" ht="15.75" customHeight="1">
      <c r="A49" s="48"/>
      <c r="B49" s="13" t="s">
        <v>5</v>
      </c>
      <c r="C49" s="14">
        <v>22.79</v>
      </c>
      <c r="D49" s="18" t="s">
        <v>14</v>
      </c>
      <c r="E49" s="7"/>
      <c r="F49" s="18"/>
      <c r="G49" s="19">
        <f>SUM(E45:E49)*C49</f>
        <v>0</v>
      </c>
    </row>
    <row r="50" spans="1:7" ht="15.75" customHeight="1">
      <c r="A50" s="49" t="e" vm="11">
        <v>#VALUE!</v>
      </c>
      <c r="B50" s="17" t="s">
        <v>22</v>
      </c>
      <c r="C50" s="5"/>
      <c r="D50" s="17" t="s">
        <v>3</v>
      </c>
      <c r="E50" s="7"/>
      <c r="F50" s="17"/>
      <c r="G50" s="5"/>
    </row>
    <row r="51" spans="1:7" ht="15.75" customHeight="1">
      <c r="A51" s="47"/>
      <c r="B51" s="10" t="s">
        <v>6</v>
      </c>
      <c r="C51" s="11"/>
      <c r="G51" s="11"/>
    </row>
    <row r="52" spans="1:7" ht="15.75" customHeight="1">
      <c r="A52" s="47"/>
      <c r="B52" s="9" t="s">
        <v>23</v>
      </c>
      <c r="C52" s="11"/>
      <c r="G52" s="11"/>
    </row>
    <row r="53" spans="1:7" ht="15.75" customHeight="1">
      <c r="A53" s="47"/>
      <c r="B53" s="13" t="s">
        <v>4</v>
      </c>
      <c r="C53" s="14">
        <v>4.95</v>
      </c>
      <c r="G53" s="11"/>
    </row>
    <row r="54" spans="1:7" ht="15.75" customHeight="1">
      <c r="A54" s="48"/>
      <c r="B54" s="13" t="s">
        <v>5</v>
      </c>
      <c r="C54" s="14">
        <v>2.99</v>
      </c>
      <c r="D54" s="18"/>
      <c r="E54" s="18"/>
      <c r="F54" s="18"/>
      <c r="G54" s="16">
        <f>(E50*C54)</f>
        <v>0</v>
      </c>
    </row>
    <row r="55" spans="1:7" ht="15.75" customHeight="1">
      <c r="A55" s="46" t="e" vm="12">
        <v>#VALUE!</v>
      </c>
      <c r="B55" s="6" t="s">
        <v>22</v>
      </c>
      <c r="C55" s="5"/>
      <c r="D55" s="6" t="s">
        <v>9</v>
      </c>
      <c r="E55" s="7"/>
      <c r="F55" s="17" t="s">
        <v>14</v>
      </c>
      <c r="G55" s="20"/>
    </row>
    <row r="56" spans="1:7" ht="15.75" customHeight="1">
      <c r="A56" s="47"/>
      <c r="B56" s="10" t="s">
        <v>24</v>
      </c>
      <c r="C56" s="11"/>
      <c r="D56" s="9" t="s">
        <v>11</v>
      </c>
      <c r="E56" s="7"/>
      <c r="F56" s="10" t="s">
        <v>16</v>
      </c>
      <c r="G56" s="20"/>
    </row>
    <row r="57" spans="1:7" ht="15.75" customHeight="1">
      <c r="A57" s="47"/>
      <c r="B57" s="9"/>
      <c r="C57" s="11"/>
      <c r="D57" s="9" t="s">
        <v>12</v>
      </c>
      <c r="E57" s="7"/>
      <c r="F57" s="10" t="s">
        <v>17</v>
      </c>
      <c r="G57" s="20"/>
    </row>
    <row r="58" spans="1:7" ht="15.75" customHeight="1">
      <c r="A58" s="47"/>
      <c r="B58" s="13" t="s">
        <v>4</v>
      </c>
      <c r="C58" s="14">
        <v>29.99</v>
      </c>
      <c r="D58" s="9" t="s">
        <v>13</v>
      </c>
      <c r="E58" s="7"/>
      <c r="G58" s="5"/>
    </row>
    <row r="59" spans="1:7" ht="15.75" customHeight="1">
      <c r="A59" s="48"/>
      <c r="B59" s="13" t="s">
        <v>5</v>
      </c>
      <c r="C59" s="14">
        <v>19.489999999999998</v>
      </c>
      <c r="D59" s="18"/>
      <c r="E59" s="18"/>
      <c r="F59" s="18"/>
      <c r="G59" s="19">
        <f>SUM(E55,E56,E57,E58,G55,G56,G57)*C59</f>
        <v>0</v>
      </c>
    </row>
    <row r="60" spans="1:7" ht="15.75" customHeight="1">
      <c r="A60" s="46" t="e" vm="13">
        <v>#VALUE!</v>
      </c>
      <c r="B60" s="6" t="s">
        <v>22</v>
      </c>
      <c r="C60" s="5"/>
      <c r="D60" s="6" t="s">
        <v>9</v>
      </c>
      <c r="E60" s="7"/>
      <c r="F60" s="17"/>
      <c r="G60" s="5"/>
    </row>
    <row r="61" spans="1:7" ht="15.75" customHeight="1">
      <c r="A61" s="47"/>
      <c r="B61" s="10" t="s">
        <v>25</v>
      </c>
      <c r="C61" s="11"/>
      <c r="D61" s="9" t="s">
        <v>11</v>
      </c>
      <c r="E61" s="7"/>
      <c r="G61" s="11"/>
    </row>
    <row r="62" spans="1:7" ht="15.75" customHeight="1">
      <c r="A62" s="47"/>
      <c r="B62" s="9"/>
      <c r="C62" s="11"/>
      <c r="D62" s="9" t="s">
        <v>12</v>
      </c>
      <c r="E62" s="7"/>
      <c r="G62" s="11"/>
    </row>
    <row r="63" spans="1:7" ht="15.75" customHeight="1">
      <c r="A63" s="47"/>
      <c r="B63" s="13" t="s">
        <v>4</v>
      </c>
      <c r="C63" s="14">
        <v>34.950000000000003</v>
      </c>
      <c r="D63" s="9" t="s">
        <v>13</v>
      </c>
      <c r="E63" s="7"/>
      <c r="G63" s="11"/>
    </row>
    <row r="64" spans="1:7" ht="15.75" customHeight="1">
      <c r="A64" s="48"/>
      <c r="B64" s="13" t="s">
        <v>5</v>
      </c>
      <c r="C64" s="14">
        <v>22.79</v>
      </c>
      <c r="D64" s="18" t="s">
        <v>14</v>
      </c>
      <c r="E64" s="7"/>
      <c r="F64" s="18"/>
      <c r="G64" s="19">
        <f>SUM(E60:E64)*C64</f>
        <v>0</v>
      </c>
    </row>
    <row r="65" spans="1:7" ht="15.75" customHeight="1">
      <c r="A65" s="50" t="e" vm="14">
        <v>#VALUE!</v>
      </c>
      <c r="B65" s="17" t="s">
        <v>26</v>
      </c>
      <c r="C65" s="5"/>
      <c r="D65" s="17" t="s">
        <v>3</v>
      </c>
      <c r="E65" s="7"/>
      <c r="F65" s="17"/>
      <c r="G65" s="5"/>
    </row>
    <row r="66" spans="1:7" ht="15.75" customHeight="1">
      <c r="A66" s="47"/>
      <c r="B66" s="10" t="s">
        <v>6</v>
      </c>
      <c r="C66" s="11"/>
      <c r="G66" s="11"/>
    </row>
    <row r="67" spans="1:7" ht="15.75" customHeight="1">
      <c r="A67" s="47"/>
      <c r="B67" s="9" t="s">
        <v>23</v>
      </c>
      <c r="C67" s="11"/>
      <c r="G67" s="11"/>
    </row>
    <row r="68" spans="1:7" ht="15.75" customHeight="1">
      <c r="A68" s="47"/>
      <c r="B68" s="13" t="s">
        <v>4</v>
      </c>
      <c r="C68" s="14">
        <v>4.95</v>
      </c>
      <c r="G68" s="11"/>
    </row>
    <row r="69" spans="1:7" ht="13.2">
      <c r="A69" s="48"/>
      <c r="B69" s="13" t="s">
        <v>5</v>
      </c>
      <c r="C69" s="14">
        <v>2.99</v>
      </c>
      <c r="D69" s="18"/>
      <c r="E69" s="18"/>
      <c r="F69" s="18"/>
      <c r="G69" s="16">
        <f>(E65*C69)</f>
        <v>0</v>
      </c>
    </row>
    <row r="70" spans="1:7" ht="13.2">
      <c r="A70" s="46" t="e" vm="15">
        <v>#VALUE!</v>
      </c>
      <c r="B70" s="6" t="s">
        <v>26</v>
      </c>
      <c r="C70" s="5"/>
      <c r="D70" s="6" t="s">
        <v>9</v>
      </c>
      <c r="E70" s="7"/>
      <c r="F70" s="17" t="s">
        <v>14</v>
      </c>
      <c r="G70" s="20"/>
    </row>
    <row r="71" spans="1:7" ht="13.2">
      <c r="A71" s="47"/>
      <c r="B71" s="10" t="s">
        <v>27</v>
      </c>
      <c r="C71" s="11"/>
      <c r="D71" s="9" t="s">
        <v>11</v>
      </c>
      <c r="E71" s="7"/>
      <c r="F71" s="10" t="s">
        <v>16</v>
      </c>
      <c r="G71" s="20"/>
    </row>
    <row r="72" spans="1:7" ht="13.2">
      <c r="A72" s="47"/>
      <c r="B72" s="9"/>
      <c r="C72" s="11"/>
      <c r="D72" s="9" t="s">
        <v>12</v>
      </c>
      <c r="E72" s="7"/>
      <c r="F72" s="10" t="s">
        <v>17</v>
      </c>
      <c r="G72" s="20"/>
    </row>
    <row r="73" spans="1:7" ht="13.2">
      <c r="A73" s="47"/>
      <c r="B73" s="13" t="s">
        <v>4</v>
      </c>
      <c r="C73" s="14">
        <v>29.99</v>
      </c>
      <c r="D73" s="9" t="s">
        <v>13</v>
      </c>
      <c r="E73" s="7"/>
      <c r="G73" s="5"/>
    </row>
    <row r="74" spans="1:7" ht="13.2">
      <c r="A74" s="48"/>
      <c r="B74" s="13" t="s">
        <v>5</v>
      </c>
      <c r="C74" s="14">
        <v>19.489999999999998</v>
      </c>
      <c r="D74" s="18"/>
      <c r="E74" s="7"/>
      <c r="F74" s="18"/>
      <c r="G74" s="19">
        <f>SUM(E70,E71,E72,E73,G70,G71,G72)*C74</f>
        <v>0</v>
      </c>
    </row>
    <row r="75" spans="1:7" ht="13.2">
      <c r="A75" s="46" t="e" vm="16">
        <v>#VALUE!</v>
      </c>
      <c r="B75" s="6" t="s">
        <v>26</v>
      </c>
      <c r="C75" s="5"/>
      <c r="D75" s="6" t="s">
        <v>9</v>
      </c>
      <c r="E75" s="7"/>
      <c r="F75" s="17"/>
      <c r="G75" s="5"/>
    </row>
    <row r="76" spans="1:7" ht="13.2">
      <c r="A76" s="47"/>
      <c r="B76" s="10" t="s">
        <v>28</v>
      </c>
      <c r="C76" s="11"/>
      <c r="D76" s="9" t="s">
        <v>11</v>
      </c>
      <c r="E76" s="7"/>
      <c r="G76" s="11"/>
    </row>
    <row r="77" spans="1:7" ht="13.2">
      <c r="A77" s="47"/>
      <c r="B77" s="9"/>
      <c r="C77" s="11"/>
      <c r="D77" s="9" t="s">
        <v>12</v>
      </c>
      <c r="E77" s="7"/>
      <c r="G77" s="11"/>
    </row>
    <row r="78" spans="1:7" ht="13.2">
      <c r="A78" s="47"/>
      <c r="B78" s="13" t="s">
        <v>4</v>
      </c>
      <c r="C78" s="14">
        <v>34.950000000000003</v>
      </c>
      <c r="D78" s="9" t="s">
        <v>13</v>
      </c>
      <c r="E78" s="7"/>
      <c r="G78" s="11"/>
    </row>
    <row r="79" spans="1:7" ht="13.2">
      <c r="A79" s="48"/>
      <c r="B79" s="25" t="s">
        <v>5</v>
      </c>
      <c r="C79" s="19">
        <v>22.79</v>
      </c>
      <c r="D79" s="10" t="s">
        <v>14</v>
      </c>
      <c r="E79" s="17"/>
      <c r="F79" s="18"/>
      <c r="G79" s="19">
        <f>SUM(E75:E79)*C79</f>
        <v>0</v>
      </c>
    </row>
    <row r="80" spans="1:7" ht="13.2">
      <c r="A80" s="21"/>
      <c r="B80" s="17"/>
      <c r="C80" s="5"/>
      <c r="D80" s="30"/>
      <c r="E80" s="17"/>
      <c r="F80" s="17"/>
      <c r="G80" s="5"/>
    </row>
    <row r="81" spans="1:7" ht="13.2">
      <c r="A81" s="27" t="s">
        <v>29</v>
      </c>
      <c r="B81" s="37"/>
      <c r="C81" s="38"/>
      <c r="D81" s="24" t="s">
        <v>30</v>
      </c>
      <c r="G81" s="14">
        <f>SUM(G14,G19,G24,G29,G9,G39,G44,G49,G54,G59,G64,G69,G74,G79,G34)</f>
        <v>0</v>
      </c>
    </row>
    <row r="82" spans="1:7" ht="13.2">
      <c r="A82" s="27" t="s">
        <v>31</v>
      </c>
      <c r="B82" s="35"/>
      <c r="C82" s="36"/>
      <c r="D82" s="24"/>
      <c r="G82" s="11"/>
    </row>
    <row r="83" spans="1:7" ht="13.2">
      <c r="A83" s="27" t="s">
        <v>32</v>
      </c>
      <c r="B83" s="35"/>
      <c r="C83" s="36"/>
      <c r="D83" s="10" t="s">
        <v>33</v>
      </c>
      <c r="G83" s="11"/>
    </row>
    <row r="84" spans="1:7" ht="13.2">
      <c r="A84" s="27" t="s">
        <v>34</v>
      </c>
      <c r="B84" s="35"/>
      <c r="C84" s="36"/>
      <c r="D84" s="28" t="s">
        <v>35</v>
      </c>
      <c r="G84" s="11"/>
    </row>
    <row r="85" spans="1:7" ht="13.2">
      <c r="A85" s="27" t="s">
        <v>36</v>
      </c>
      <c r="B85" s="37"/>
      <c r="C85" s="38"/>
      <c r="D85" s="41" t="s">
        <v>37</v>
      </c>
      <c r="E85" s="42"/>
      <c r="F85" s="42"/>
      <c r="G85" s="43"/>
    </row>
    <row r="86" spans="1:7" ht="13.2">
      <c r="A86" s="27"/>
      <c r="C86" s="11"/>
      <c r="D86" s="41" t="s">
        <v>38</v>
      </c>
      <c r="E86" s="42"/>
      <c r="F86" s="42"/>
      <c r="G86" s="43"/>
    </row>
    <row r="87" spans="1:7" ht="13.2">
      <c r="A87" s="27" t="s">
        <v>39</v>
      </c>
      <c r="B87" s="37"/>
      <c r="C87" s="38"/>
      <c r="D87" s="41" t="s">
        <v>40</v>
      </c>
      <c r="E87" s="42"/>
      <c r="F87" s="42"/>
      <c r="G87" s="43"/>
    </row>
    <row r="88" spans="1:7" ht="13.2">
      <c r="A88" s="27"/>
      <c r="B88" s="44"/>
      <c r="C88" s="45"/>
      <c r="D88" s="41" t="s">
        <v>41</v>
      </c>
      <c r="E88" s="42"/>
      <c r="F88" s="42"/>
      <c r="G88" s="43"/>
    </row>
    <row r="89" spans="1:7" ht="13.2">
      <c r="A89" s="29"/>
      <c r="B89" s="35"/>
      <c r="C89" s="36"/>
      <c r="D89" s="39"/>
      <c r="E89" s="40"/>
      <c r="F89" s="40"/>
      <c r="G89" s="38"/>
    </row>
  </sheetData>
  <mergeCells count="29">
    <mergeCell ref="A20:A24"/>
    <mergeCell ref="A25:A29"/>
    <mergeCell ref="A30:A34"/>
    <mergeCell ref="A35:A39"/>
    <mergeCell ref="A3:A4"/>
    <mergeCell ref="A5:A9"/>
    <mergeCell ref="A10:A14"/>
    <mergeCell ref="A15:A19"/>
    <mergeCell ref="A40:A44"/>
    <mergeCell ref="A45:A49"/>
    <mergeCell ref="A50:A54"/>
    <mergeCell ref="A55:A59"/>
    <mergeCell ref="B83:C83"/>
    <mergeCell ref="A60:A64"/>
    <mergeCell ref="A65:A69"/>
    <mergeCell ref="A70:A74"/>
    <mergeCell ref="A75:A79"/>
    <mergeCell ref="B81:C81"/>
    <mergeCell ref="B82:C82"/>
    <mergeCell ref="B84:C84"/>
    <mergeCell ref="B87:C87"/>
    <mergeCell ref="B89:C89"/>
    <mergeCell ref="B85:C85"/>
    <mergeCell ref="D89:G89"/>
    <mergeCell ref="D86:G86"/>
    <mergeCell ref="D87:G87"/>
    <mergeCell ref="D88:G88"/>
    <mergeCell ref="D85:G85"/>
    <mergeCell ref="B88:C88"/>
  </mergeCells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Wholesale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Christine Reed</dc:creator>
  <cp:lastModifiedBy>Christine Reed</cp:lastModifiedBy>
  <cp:lastPrinted>2024-02-11T22:10:02Z</cp:lastPrinted>
  <dcterms:created xsi:type="dcterms:W3CDTF">2024-02-23T04:42:30Z</dcterms:created>
  <dcterms:modified xsi:type="dcterms:W3CDTF">2024-02-23T05:20:29Z</dcterms:modified>
</cp:coreProperties>
</file>